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155" windowHeight="6720"/>
  </bookViews>
  <sheets>
    <sheet name="SAP FLOW 2012" sheetId="1" r:id="rId1"/>
  </sheets>
  <calcPr calcId="125725"/>
</workbook>
</file>

<file path=xl/calcChain.xml><?xml version="1.0" encoding="utf-8"?>
<calcChain xmlns="http://schemas.openxmlformats.org/spreadsheetml/2006/main">
  <c r="AK17" i="1"/>
  <c r="AJ17"/>
  <c r="AI17"/>
  <c r="AQ17" s="1"/>
  <c r="AH17"/>
  <c r="AG17"/>
  <c r="AO17" s="1"/>
  <c r="AF17"/>
  <c r="AE17"/>
  <c r="AD17"/>
  <c r="AC17"/>
  <c r="AM17" s="1"/>
  <c r="AB17"/>
  <c r="AA17"/>
  <c r="Z17"/>
  <c r="Y17"/>
  <c r="X17"/>
  <c r="W17"/>
  <c r="AN17" s="1"/>
  <c r="V17"/>
  <c r="U17"/>
  <c r="T17"/>
  <c r="AK16"/>
  <c r="AJ16"/>
  <c r="AI16"/>
  <c r="AQ16" s="1"/>
  <c r="AH16"/>
  <c r="AG16"/>
  <c r="AO16" s="1"/>
  <c r="AF16"/>
  <c r="AE16"/>
  <c r="AD16"/>
  <c r="AC16"/>
  <c r="AM16" s="1"/>
  <c r="AB16"/>
  <c r="AA16"/>
  <c r="Z16"/>
  <c r="Y16"/>
  <c r="X16"/>
  <c r="W16"/>
  <c r="AN16" s="1"/>
  <c r="V16"/>
  <c r="U16"/>
  <c r="T16"/>
  <c r="AK15"/>
  <c r="AJ15"/>
  <c r="AI15"/>
  <c r="AQ15" s="1"/>
  <c r="AH15"/>
  <c r="AG15"/>
  <c r="AO15" s="1"/>
  <c r="AF15"/>
  <c r="AE15"/>
  <c r="AD15"/>
  <c r="AC15"/>
  <c r="AM15" s="1"/>
  <c r="AB15"/>
  <c r="AA15"/>
  <c r="Z15"/>
  <c r="Y15"/>
  <c r="X15"/>
  <c r="W15"/>
  <c r="AN15" s="1"/>
  <c r="V15"/>
  <c r="U15"/>
  <c r="T15"/>
  <c r="AK14"/>
  <c r="AJ14"/>
  <c r="AI14"/>
  <c r="AQ14" s="1"/>
  <c r="AH14"/>
  <c r="AG14"/>
  <c r="AO14" s="1"/>
  <c r="AF14"/>
  <c r="AE14"/>
  <c r="AD14"/>
  <c r="AC14"/>
  <c r="AM14" s="1"/>
  <c r="AB14"/>
  <c r="AA14"/>
  <c r="Z14"/>
  <c r="Y14"/>
  <c r="X14"/>
  <c r="W14"/>
  <c r="AN14" s="1"/>
  <c r="V14"/>
  <c r="U14"/>
  <c r="T14"/>
  <c r="AK13"/>
  <c r="AJ13"/>
  <c r="AI13"/>
  <c r="AQ13" s="1"/>
  <c r="AH13"/>
  <c r="AG13"/>
  <c r="AO13" s="1"/>
  <c r="AF13"/>
  <c r="AE13"/>
  <c r="AD13"/>
  <c r="AC13"/>
  <c r="AM13" s="1"/>
  <c r="AB13"/>
  <c r="AA13"/>
  <c r="Z13"/>
  <c r="Y13"/>
  <c r="X13"/>
  <c r="W13"/>
  <c r="AN13" s="1"/>
  <c r="V13"/>
  <c r="U13"/>
  <c r="T13"/>
  <c r="AK12"/>
  <c r="AJ12"/>
  <c r="AI12"/>
  <c r="AQ12" s="1"/>
  <c r="AH12"/>
  <c r="AG12"/>
  <c r="AO12" s="1"/>
  <c r="AF12"/>
  <c r="AE12"/>
  <c r="AD12"/>
  <c r="AC12"/>
  <c r="AM12" s="1"/>
  <c r="AB12"/>
  <c r="AA12"/>
  <c r="Z12"/>
  <c r="Y12"/>
  <c r="X12"/>
  <c r="W12"/>
  <c r="AN12" s="1"/>
  <c r="V12"/>
  <c r="U12"/>
  <c r="T12"/>
  <c r="AK11"/>
  <c r="AJ11"/>
  <c r="AI11"/>
  <c r="AQ11" s="1"/>
  <c r="AH11"/>
  <c r="AG11"/>
  <c r="AO11" s="1"/>
  <c r="AF11"/>
  <c r="AE11"/>
  <c r="AD11"/>
  <c r="AC11"/>
  <c r="AM11" s="1"/>
  <c r="AB11"/>
  <c r="AA11"/>
  <c r="Z11"/>
  <c r="Y11"/>
  <c r="X11"/>
  <c r="W11"/>
  <c r="AN11" s="1"/>
  <c r="V11"/>
  <c r="U11"/>
  <c r="T11"/>
  <c r="AK10"/>
  <c r="AJ10"/>
  <c r="AI10"/>
  <c r="AQ10" s="1"/>
  <c r="AH10"/>
  <c r="AG10"/>
  <c r="AO10" s="1"/>
  <c r="AF10"/>
  <c r="AE10"/>
  <c r="AD10"/>
  <c r="AC10"/>
  <c r="AM10" s="1"/>
  <c r="AB10"/>
  <c r="AA10"/>
  <c r="Z10"/>
  <c r="Y10"/>
  <c r="X10"/>
  <c r="W10"/>
  <c r="AN10" s="1"/>
  <c r="V10"/>
  <c r="U10"/>
  <c r="T10"/>
  <c r="AK9"/>
  <c r="AJ9"/>
  <c r="AI9"/>
  <c r="AQ9" s="1"/>
  <c r="AH9"/>
  <c r="AG9"/>
  <c r="AO9" s="1"/>
  <c r="AF9"/>
  <c r="AE9"/>
  <c r="AD9"/>
  <c r="AC9"/>
  <c r="AM9" s="1"/>
  <c r="AB9"/>
  <c r="AA9"/>
  <c r="Z9"/>
  <c r="Y9"/>
  <c r="X9"/>
  <c r="W9"/>
  <c r="AN9" s="1"/>
  <c r="V9"/>
  <c r="U9"/>
  <c r="T9"/>
  <c r="AK8"/>
  <c r="AJ8"/>
  <c r="AI8"/>
  <c r="AQ8" s="1"/>
  <c r="AH8"/>
  <c r="AG8"/>
  <c r="AO8" s="1"/>
  <c r="AF8"/>
  <c r="AE8"/>
  <c r="AD8"/>
  <c r="AC8"/>
  <c r="AM8" s="1"/>
  <c r="AB8"/>
  <c r="AA8"/>
  <c r="Z8"/>
  <c r="Y8"/>
  <c r="X8"/>
  <c r="W8"/>
  <c r="AN8" s="1"/>
  <c r="V8"/>
  <c r="U8"/>
  <c r="T8"/>
  <c r="AK7"/>
  <c r="AJ7"/>
  <c r="AI7"/>
  <c r="AQ7" s="1"/>
  <c r="AH7"/>
  <c r="AG7"/>
  <c r="AO7" s="1"/>
  <c r="AF7"/>
  <c r="AE7"/>
  <c r="AD7"/>
  <c r="AC7"/>
  <c r="AM7" s="1"/>
  <c r="AB7"/>
  <c r="AA7"/>
  <c r="Z7"/>
  <c r="Y7"/>
  <c r="X7"/>
  <c r="W7"/>
  <c r="AN7" s="1"/>
  <c r="V7"/>
  <c r="U7"/>
  <c r="T7"/>
  <c r="AK6"/>
  <c r="AJ6"/>
  <c r="AI6"/>
  <c r="AQ6" s="1"/>
  <c r="AH6"/>
  <c r="AG6"/>
  <c r="AO6" s="1"/>
  <c r="AF6"/>
  <c r="AE6"/>
  <c r="AD6"/>
  <c r="AC6"/>
  <c r="AM6" s="1"/>
  <c r="AB6"/>
  <c r="AA6"/>
  <c r="Z6"/>
  <c r="Y6"/>
  <c r="X6"/>
  <c r="W6"/>
  <c r="AN6" s="1"/>
  <c r="V6"/>
  <c r="U6"/>
  <c r="T6"/>
  <c r="AK5"/>
  <c r="AJ5"/>
  <c r="AI5"/>
  <c r="AQ5" s="1"/>
  <c r="AH5"/>
  <c r="AG5"/>
  <c r="AO5" s="1"/>
  <c r="AF5"/>
  <c r="AE5"/>
  <c r="AD5"/>
  <c r="AC5"/>
  <c r="AM5" s="1"/>
  <c r="AB5"/>
  <c r="AA5"/>
  <c r="Z5"/>
  <c r="Y5"/>
  <c r="X5"/>
  <c r="W5"/>
  <c r="AN5" s="1"/>
  <c r="V5"/>
  <c r="U5"/>
  <c r="T5"/>
  <c r="AK4"/>
  <c r="AJ4"/>
  <c r="AI4"/>
  <c r="AQ4" s="1"/>
  <c r="AH4"/>
  <c r="AG4"/>
  <c r="AO4" s="1"/>
  <c r="AF4"/>
  <c r="AE4"/>
  <c r="AD4"/>
  <c r="AC4"/>
  <c r="AM4" s="1"/>
  <c r="AB4"/>
  <c r="AA4"/>
  <c r="Z4"/>
  <c r="Y4"/>
  <c r="X4"/>
  <c r="W4"/>
  <c r="AN4" s="1"/>
  <c r="V4"/>
  <c r="U4"/>
  <c r="T4"/>
  <c r="AK3"/>
  <c r="AJ3"/>
  <c r="AI3"/>
  <c r="AQ3" s="1"/>
  <c r="AH3"/>
  <c r="AG3"/>
  <c r="AO3" s="1"/>
  <c r="AF3"/>
  <c r="AE3"/>
  <c r="AD3"/>
  <c r="AC3"/>
  <c r="AM3" s="1"/>
  <c r="AB3"/>
  <c r="AA3"/>
  <c r="Z3"/>
  <c r="Y3"/>
  <c r="X3"/>
  <c r="W3"/>
  <c r="AN3" s="1"/>
  <c r="V3"/>
  <c r="U3"/>
  <c r="T3"/>
  <c r="AL3" l="1"/>
  <c r="AP3"/>
  <c r="AL4"/>
  <c r="AP4"/>
  <c r="AL5"/>
  <c r="AP5"/>
  <c r="AL6"/>
  <c r="AP6"/>
  <c r="AL7"/>
  <c r="AP7"/>
  <c r="AL8"/>
  <c r="AP8"/>
  <c r="AL9"/>
  <c r="AP9"/>
  <c r="AL10"/>
  <c r="AP10"/>
  <c r="AL11"/>
  <c r="AP11"/>
  <c r="AL12"/>
  <c r="AP12"/>
  <c r="AL13"/>
  <c r="AP13"/>
  <c r="AL14"/>
  <c r="AP14"/>
  <c r="AL15"/>
  <c r="AP15"/>
  <c r="AL16"/>
  <c r="AP16"/>
  <c r="AL17"/>
  <c r="AP17"/>
</calcChain>
</file>

<file path=xl/sharedStrings.xml><?xml version="1.0" encoding="utf-8"?>
<sst xmlns="http://schemas.openxmlformats.org/spreadsheetml/2006/main" count="67" uniqueCount="47">
  <si>
    <t>Time</t>
  </si>
  <si>
    <t>2.     control [kg/h]</t>
  </si>
  <si>
    <t>3.     control [kg/h]</t>
  </si>
  <si>
    <t>4.     control [kg/h]</t>
  </si>
  <si>
    <t>5.     Lontrel [kg/h]</t>
  </si>
  <si>
    <t>6.     Lontrel [kg/h]</t>
  </si>
  <si>
    <t>7.     Lontrel [kg/h]</t>
  </si>
  <si>
    <t>8.     Pardner[kg/h]</t>
  </si>
  <si>
    <t>9.     Pardner[kg/h]</t>
  </si>
  <si>
    <t>10.     Pardner[kg/h]</t>
  </si>
  <si>
    <t>16.   control-2 cal [kg/h]</t>
  </si>
  <si>
    <t>17.   control-3 cal [kg/h]</t>
  </si>
  <si>
    <t>18.   control-4 cal [kg/h]</t>
  </si>
  <si>
    <t>19.   Lontrel-1 cal [kg/h]</t>
  </si>
  <si>
    <t>20.   Lontrel-2 cal [kg/h]</t>
  </si>
  <si>
    <t>21.   Lontrel-3 cal [kg/h]</t>
  </si>
  <si>
    <t>22.   Pardner-1 cal [kg/h]</t>
  </si>
  <si>
    <t>23.   Pardner-2 cal [kg/h]</t>
  </si>
  <si>
    <t>24.   Pardner-3 cal [kg/h]</t>
  </si>
  <si>
    <t>Qcontr (kg/day</t>
  </si>
  <si>
    <t>QcontrCAL (kg/day</t>
  </si>
  <si>
    <t>Qlontrel</t>
  </si>
  <si>
    <t>QlontrelCAL</t>
  </si>
  <si>
    <t>Qpardner</t>
  </si>
  <si>
    <t>QpardnerCAL</t>
  </si>
  <si>
    <t>Q kg/day</t>
  </si>
  <si>
    <t>Qcalc kg/day</t>
  </si>
  <si>
    <t>Q</t>
  </si>
  <si>
    <t>Qcalc</t>
  </si>
  <si>
    <t>2.     control [kg/day]</t>
  </si>
  <si>
    <t>3.     control [kg/day]</t>
  </si>
  <si>
    <t>4.     control [kg/day]</t>
  </si>
  <si>
    <t>5.     Lontrel [kg/day]</t>
  </si>
  <si>
    <t>6.     Lontrel [kg/day]</t>
  </si>
  <si>
    <t>7.     Lontrel [kg/day]</t>
  </si>
  <si>
    <t>8.     Pardner[kg/day]</t>
  </si>
  <si>
    <t>9.     Pardner[kg/day]</t>
  </si>
  <si>
    <t>10.     Pardner[kg/day]</t>
  </si>
  <si>
    <t>16.   control-2 cal [kg/day]</t>
  </si>
  <si>
    <t>17.   control-3 cal [kg/day]</t>
  </si>
  <si>
    <t>18.   control-4 cal [kg/day]</t>
  </si>
  <si>
    <t>19.   Lontrel-1 cal [kg/day]</t>
  </si>
  <si>
    <t>20.   Lontrel-2 cal [kg/day]</t>
  </si>
  <si>
    <t>21.   Lontrel-3 cal [kg/day]</t>
  </si>
  <si>
    <t>22.   Pardner-1 cal [kg/day]</t>
  </si>
  <si>
    <t>23.   Pardner-2 cal [kg/day]</t>
  </si>
  <si>
    <t>24.   Pardner-3 cal [kg/day]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</si>
</sst>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14" fontId="0" fillId="0" borderId="0" xfId="0" applyNumberFormat="1"/>
    <xf numFmtId="22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topLeftCell="AK1" workbookViewId="0">
      <selection activeCell="AT8" sqref="AT7:AU8"/>
    </sheetView>
  </sheetViews>
  <sheetFormatPr defaultRowHeight="15"/>
  <cols>
    <col min="1" max="1" width="14.28515625" customWidth="1"/>
    <col min="2" max="19" width="12" bestFit="1" customWidth="1"/>
    <col min="20" max="22" width="9.140625" style="1"/>
    <col min="23" max="25" width="9.140625" style="2"/>
    <col min="26" max="28" width="9.140625" style="3"/>
    <col min="29" max="31" width="9.140625" style="1"/>
    <col min="32" max="34" width="9.140625" style="2"/>
    <col min="35" max="37" width="9.140625" style="3"/>
    <col min="38" max="38" width="9.140625" style="1"/>
    <col min="39" max="39" width="9.140625" style="4"/>
    <col min="40" max="40" width="9.140625" style="5"/>
    <col min="41" max="41" width="9.140625" style="6"/>
    <col min="42" max="42" width="9.140625" style="7"/>
    <col min="43" max="43" width="9.140625" style="8"/>
    <col min="257" max="257" width="14.28515625" customWidth="1"/>
    <col min="258" max="275" width="12" bestFit="1" customWidth="1"/>
    <col min="513" max="513" width="14.28515625" customWidth="1"/>
    <col min="514" max="531" width="12" bestFit="1" customWidth="1"/>
    <col min="769" max="769" width="14.28515625" customWidth="1"/>
    <col min="770" max="787" width="12" bestFit="1" customWidth="1"/>
    <col min="1025" max="1025" width="14.28515625" customWidth="1"/>
    <col min="1026" max="1043" width="12" bestFit="1" customWidth="1"/>
    <col min="1281" max="1281" width="14.28515625" customWidth="1"/>
    <col min="1282" max="1299" width="12" bestFit="1" customWidth="1"/>
    <col min="1537" max="1537" width="14.28515625" customWidth="1"/>
    <col min="1538" max="1555" width="12" bestFit="1" customWidth="1"/>
    <col min="1793" max="1793" width="14.28515625" customWidth="1"/>
    <col min="1794" max="1811" width="12" bestFit="1" customWidth="1"/>
    <col min="2049" max="2049" width="14.28515625" customWidth="1"/>
    <col min="2050" max="2067" width="12" bestFit="1" customWidth="1"/>
    <col min="2305" max="2305" width="14.28515625" customWidth="1"/>
    <col min="2306" max="2323" width="12" bestFit="1" customWidth="1"/>
    <col min="2561" max="2561" width="14.28515625" customWidth="1"/>
    <col min="2562" max="2579" width="12" bestFit="1" customWidth="1"/>
    <col min="2817" max="2817" width="14.28515625" customWidth="1"/>
    <col min="2818" max="2835" width="12" bestFit="1" customWidth="1"/>
    <col min="3073" max="3073" width="14.28515625" customWidth="1"/>
    <col min="3074" max="3091" width="12" bestFit="1" customWidth="1"/>
    <col min="3329" max="3329" width="14.28515625" customWidth="1"/>
    <col min="3330" max="3347" width="12" bestFit="1" customWidth="1"/>
    <col min="3585" max="3585" width="14.28515625" customWidth="1"/>
    <col min="3586" max="3603" width="12" bestFit="1" customWidth="1"/>
    <col min="3841" max="3841" width="14.28515625" customWidth="1"/>
    <col min="3842" max="3859" width="12" bestFit="1" customWidth="1"/>
    <col min="4097" max="4097" width="14.28515625" customWidth="1"/>
    <col min="4098" max="4115" width="12" bestFit="1" customWidth="1"/>
    <col min="4353" max="4353" width="14.28515625" customWidth="1"/>
    <col min="4354" max="4371" width="12" bestFit="1" customWidth="1"/>
    <col min="4609" max="4609" width="14.28515625" customWidth="1"/>
    <col min="4610" max="4627" width="12" bestFit="1" customWidth="1"/>
    <col min="4865" max="4865" width="14.28515625" customWidth="1"/>
    <col min="4866" max="4883" width="12" bestFit="1" customWidth="1"/>
    <col min="5121" max="5121" width="14.28515625" customWidth="1"/>
    <col min="5122" max="5139" width="12" bestFit="1" customWidth="1"/>
    <col min="5377" max="5377" width="14.28515625" customWidth="1"/>
    <col min="5378" max="5395" width="12" bestFit="1" customWidth="1"/>
    <col min="5633" max="5633" width="14.28515625" customWidth="1"/>
    <col min="5634" max="5651" width="12" bestFit="1" customWidth="1"/>
    <col min="5889" max="5889" width="14.28515625" customWidth="1"/>
    <col min="5890" max="5907" width="12" bestFit="1" customWidth="1"/>
    <col min="6145" max="6145" width="14.28515625" customWidth="1"/>
    <col min="6146" max="6163" width="12" bestFit="1" customWidth="1"/>
    <col min="6401" max="6401" width="14.28515625" customWidth="1"/>
    <col min="6402" max="6419" width="12" bestFit="1" customWidth="1"/>
    <col min="6657" max="6657" width="14.28515625" customWidth="1"/>
    <col min="6658" max="6675" width="12" bestFit="1" customWidth="1"/>
    <col min="6913" max="6913" width="14.28515625" customWidth="1"/>
    <col min="6914" max="6931" width="12" bestFit="1" customWidth="1"/>
    <col min="7169" max="7169" width="14.28515625" customWidth="1"/>
    <col min="7170" max="7187" width="12" bestFit="1" customWidth="1"/>
    <col min="7425" max="7425" width="14.28515625" customWidth="1"/>
    <col min="7426" max="7443" width="12" bestFit="1" customWidth="1"/>
    <col min="7681" max="7681" width="14.28515625" customWidth="1"/>
    <col min="7682" max="7699" width="12" bestFit="1" customWidth="1"/>
    <col min="7937" max="7937" width="14.28515625" customWidth="1"/>
    <col min="7938" max="7955" width="12" bestFit="1" customWidth="1"/>
    <col min="8193" max="8193" width="14.28515625" customWidth="1"/>
    <col min="8194" max="8211" width="12" bestFit="1" customWidth="1"/>
    <col min="8449" max="8449" width="14.28515625" customWidth="1"/>
    <col min="8450" max="8467" width="12" bestFit="1" customWidth="1"/>
    <col min="8705" max="8705" width="14.28515625" customWidth="1"/>
    <col min="8706" max="8723" width="12" bestFit="1" customWidth="1"/>
    <col min="8961" max="8961" width="14.28515625" customWidth="1"/>
    <col min="8962" max="8979" width="12" bestFit="1" customWidth="1"/>
    <col min="9217" max="9217" width="14.28515625" customWidth="1"/>
    <col min="9218" max="9235" width="12" bestFit="1" customWidth="1"/>
    <col min="9473" max="9473" width="14.28515625" customWidth="1"/>
    <col min="9474" max="9491" width="12" bestFit="1" customWidth="1"/>
    <col min="9729" max="9729" width="14.28515625" customWidth="1"/>
    <col min="9730" max="9747" width="12" bestFit="1" customWidth="1"/>
    <col min="9985" max="9985" width="14.28515625" customWidth="1"/>
    <col min="9986" max="10003" width="12" bestFit="1" customWidth="1"/>
    <col min="10241" max="10241" width="14.28515625" customWidth="1"/>
    <col min="10242" max="10259" width="12" bestFit="1" customWidth="1"/>
    <col min="10497" max="10497" width="14.28515625" customWidth="1"/>
    <col min="10498" max="10515" width="12" bestFit="1" customWidth="1"/>
    <col min="10753" max="10753" width="14.28515625" customWidth="1"/>
    <col min="10754" max="10771" width="12" bestFit="1" customWidth="1"/>
    <col min="11009" max="11009" width="14.28515625" customWidth="1"/>
    <col min="11010" max="11027" width="12" bestFit="1" customWidth="1"/>
    <col min="11265" max="11265" width="14.28515625" customWidth="1"/>
    <col min="11266" max="11283" width="12" bestFit="1" customWidth="1"/>
    <col min="11521" max="11521" width="14.28515625" customWidth="1"/>
    <col min="11522" max="11539" width="12" bestFit="1" customWidth="1"/>
    <col min="11777" max="11777" width="14.28515625" customWidth="1"/>
    <col min="11778" max="11795" width="12" bestFit="1" customWidth="1"/>
    <col min="12033" max="12033" width="14.28515625" customWidth="1"/>
    <col min="12034" max="12051" width="12" bestFit="1" customWidth="1"/>
    <col min="12289" max="12289" width="14.28515625" customWidth="1"/>
    <col min="12290" max="12307" width="12" bestFit="1" customWidth="1"/>
    <col min="12545" max="12545" width="14.28515625" customWidth="1"/>
    <col min="12546" max="12563" width="12" bestFit="1" customWidth="1"/>
    <col min="12801" max="12801" width="14.28515625" customWidth="1"/>
    <col min="12802" max="12819" width="12" bestFit="1" customWidth="1"/>
    <col min="13057" max="13057" width="14.28515625" customWidth="1"/>
    <col min="13058" max="13075" width="12" bestFit="1" customWidth="1"/>
    <col min="13313" max="13313" width="14.28515625" customWidth="1"/>
    <col min="13314" max="13331" width="12" bestFit="1" customWidth="1"/>
    <col min="13569" max="13569" width="14.28515625" customWidth="1"/>
    <col min="13570" max="13587" width="12" bestFit="1" customWidth="1"/>
    <col min="13825" max="13825" width="14.28515625" customWidth="1"/>
    <col min="13826" max="13843" width="12" bestFit="1" customWidth="1"/>
    <col min="14081" max="14081" width="14.28515625" customWidth="1"/>
    <col min="14082" max="14099" width="12" bestFit="1" customWidth="1"/>
    <col min="14337" max="14337" width="14.28515625" customWidth="1"/>
    <col min="14338" max="14355" width="12" bestFit="1" customWidth="1"/>
    <col min="14593" max="14593" width="14.28515625" customWidth="1"/>
    <col min="14594" max="14611" width="12" bestFit="1" customWidth="1"/>
    <col min="14849" max="14849" width="14.28515625" customWidth="1"/>
    <col min="14850" max="14867" width="12" bestFit="1" customWidth="1"/>
    <col min="15105" max="15105" width="14.28515625" customWidth="1"/>
    <col min="15106" max="15123" width="12" bestFit="1" customWidth="1"/>
    <col min="15361" max="15361" width="14.28515625" customWidth="1"/>
    <col min="15362" max="15379" width="12" bestFit="1" customWidth="1"/>
    <col min="15617" max="15617" width="14.28515625" customWidth="1"/>
    <col min="15618" max="15635" width="12" bestFit="1" customWidth="1"/>
    <col min="15873" max="15873" width="14.28515625" customWidth="1"/>
    <col min="15874" max="15891" width="12" bestFit="1" customWidth="1"/>
    <col min="16129" max="16129" width="14.28515625" customWidth="1"/>
    <col min="16130" max="16147" width="12" bestFit="1" customWidth="1"/>
  </cols>
  <sheetData>
    <row r="1" spans="1:43">
      <c r="A1" t="s">
        <v>0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  <c r="S1" t="s">
        <v>46</v>
      </c>
      <c r="T1" s="1" t="s">
        <v>1</v>
      </c>
      <c r="U1" s="1" t="s">
        <v>2</v>
      </c>
      <c r="V1" s="1" t="s">
        <v>3</v>
      </c>
      <c r="W1" s="2" t="s">
        <v>4</v>
      </c>
      <c r="X1" s="2" t="s">
        <v>5</v>
      </c>
      <c r="Y1" s="2" t="s">
        <v>6</v>
      </c>
      <c r="Z1" s="3" t="s">
        <v>7</v>
      </c>
      <c r="AA1" s="3" t="s">
        <v>8</v>
      </c>
      <c r="AB1" s="3" t="s">
        <v>9</v>
      </c>
      <c r="AC1" s="1" t="s">
        <v>10</v>
      </c>
      <c r="AD1" s="1" t="s">
        <v>11</v>
      </c>
      <c r="AE1" s="1" t="s">
        <v>12</v>
      </c>
      <c r="AF1" s="2" t="s">
        <v>13</v>
      </c>
      <c r="AG1" s="2" t="s">
        <v>14</v>
      </c>
      <c r="AH1" s="2" t="s">
        <v>15</v>
      </c>
      <c r="AI1" s="3" t="s">
        <v>16</v>
      </c>
      <c r="AJ1" s="3" t="s">
        <v>17</v>
      </c>
      <c r="AK1" s="3" t="s">
        <v>18</v>
      </c>
      <c r="AL1" s="1" t="s">
        <v>19</v>
      </c>
      <c r="AM1" s="4" t="s">
        <v>20</v>
      </c>
      <c r="AN1" s="5" t="s">
        <v>21</v>
      </c>
      <c r="AO1" s="6" t="s">
        <v>22</v>
      </c>
      <c r="AP1" s="7" t="s">
        <v>23</v>
      </c>
      <c r="AQ1" s="8" t="s">
        <v>24</v>
      </c>
    </row>
    <row r="2" spans="1:43">
      <c r="A2" s="9">
        <v>41097</v>
      </c>
      <c r="T2" s="1" t="s">
        <v>25</v>
      </c>
      <c r="U2" s="1" t="s">
        <v>25</v>
      </c>
      <c r="V2" s="1" t="s">
        <v>25</v>
      </c>
      <c r="W2" s="2" t="s">
        <v>25</v>
      </c>
      <c r="X2" s="2" t="s">
        <v>25</v>
      </c>
      <c r="Y2" s="2" t="s">
        <v>25</v>
      </c>
      <c r="Z2" s="3" t="s">
        <v>25</v>
      </c>
      <c r="AA2" s="3" t="s">
        <v>25</v>
      </c>
      <c r="AB2" s="3" t="s">
        <v>25</v>
      </c>
      <c r="AC2" s="1" t="s">
        <v>26</v>
      </c>
      <c r="AD2" s="1" t="s">
        <v>26</v>
      </c>
      <c r="AE2" s="1" t="s">
        <v>26</v>
      </c>
      <c r="AF2" s="2" t="s">
        <v>26</v>
      </c>
      <c r="AG2" s="2" t="s">
        <v>26</v>
      </c>
      <c r="AH2" s="2" t="s">
        <v>26</v>
      </c>
      <c r="AI2" s="3" t="s">
        <v>26</v>
      </c>
      <c r="AJ2" s="3" t="s">
        <v>26</v>
      </c>
      <c r="AK2" s="3" t="s">
        <v>26</v>
      </c>
      <c r="AL2" s="1" t="s">
        <v>27</v>
      </c>
      <c r="AM2" s="4" t="s">
        <v>28</v>
      </c>
      <c r="AN2" s="5" t="s">
        <v>27</v>
      </c>
      <c r="AO2" s="6" t="s">
        <v>28</v>
      </c>
      <c r="AP2" s="7" t="s">
        <v>27</v>
      </c>
      <c r="AQ2" s="8" t="s">
        <v>28</v>
      </c>
    </row>
    <row r="3" spans="1:43">
      <c r="A3" s="10">
        <v>41098.5</v>
      </c>
      <c r="B3">
        <v>2.1222457885742187</v>
      </c>
      <c r="C3">
        <v>1.9550031423568726</v>
      </c>
      <c r="D3">
        <v>1.8922553062438965</v>
      </c>
      <c r="E3">
        <v>1.5769228935241699</v>
      </c>
      <c r="F3">
        <v>2.0383288860321045</v>
      </c>
      <c r="G3">
        <v>1.8863617181777954</v>
      </c>
      <c r="H3">
        <v>2.0519857406616211</v>
      </c>
      <c r="I3">
        <v>2.9500956535339355</v>
      </c>
      <c r="J3">
        <v>2.7446866035461426</v>
      </c>
      <c r="K3">
        <v>2.1895437240600586</v>
      </c>
      <c r="L3">
        <v>2.13474440574646</v>
      </c>
      <c r="M3">
        <v>2.0248501300811768</v>
      </c>
      <c r="N3">
        <v>1.5538327693939209</v>
      </c>
      <c r="O3">
        <v>2.1372194290161133</v>
      </c>
      <c r="P3">
        <v>1.8984169960021973</v>
      </c>
      <c r="Q3">
        <v>2.0209982395172119</v>
      </c>
      <c r="R3">
        <v>2.8167874813079834</v>
      </c>
      <c r="S3">
        <v>2.4498379230499268</v>
      </c>
      <c r="T3" s="1">
        <f t="shared" ref="T3:AI17" si="0">B3/6</f>
        <v>0.35370763142903644</v>
      </c>
      <c r="U3" s="1">
        <f t="shared" ref="U3:AK16" si="1">C3/6</f>
        <v>0.32583385705947876</v>
      </c>
      <c r="V3" s="1">
        <f t="shared" si="1"/>
        <v>0.31537588437398273</v>
      </c>
      <c r="W3" s="2">
        <f t="shared" si="1"/>
        <v>0.26282048225402832</v>
      </c>
      <c r="X3" s="2">
        <f t="shared" si="1"/>
        <v>0.33972148100535077</v>
      </c>
      <c r="Y3" s="2">
        <f t="shared" si="1"/>
        <v>0.31439361969629925</v>
      </c>
      <c r="Z3" s="3">
        <f t="shared" si="1"/>
        <v>0.34199762344360352</v>
      </c>
      <c r="AA3" s="3">
        <f t="shared" si="1"/>
        <v>0.49168260892232257</v>
      </c>
      <c r="AB3" s="3">
        <f t="shared" si="1"/>
        <v>0.45744776725769043</v>
      </c>
      <c r="AC3" s="1">
        <f t="shared" si="1"/>
        <v>0.36492395401000977</v>
      </c>
      <c r="AD3" s="1">
        <f t="shared" si="1"/>
        <v>0.35579073429107666</v>
      </c>
      <c r="AE3" s="1">
        <f t="shared" si="1"/>
        <v>0.33747502168019611</v>
      </c>
      <c r="AF3" s="2">
        <f t="shared" si="1"/>
        <v>0.25897212823232013</v>
      </c>
      <c r="AG3" s="2">
        <f t="shared" si="1"/>
        <v>0.35620323816935223</v>
      </c>
      <c r="AH3" s="2">
        <f t="shared" si="1"/>
        <v>0.3164028326670329</v>
      </c>
      <c r="AI3" s="3">
        <f t="shared" si="1"/>
        <v>0.33683303991953534</v>
      </c>
      <c r="AJ3" s="3">
        <f t="shared" si="1"/>
        <v>0.46946458021799725</v>
      </c>
      <c r="AK3" s="3">
        <f t="shared" si="1"/>
        <v>0.40830632050832111</v>
      </c>
      <c r="AL3" s="1">
        <f t="shared" ref="AL3:AL17" si="2">AVERAGE(T3:V3)</f>
        <v>0.33163912428749925</v>
      </c>
      <c r="AM3" s="4">
        <f t="shared" ref="AM3:AM17" si="3">AVERAGE(AC3:AE3)</f>
        <v>0.35272990332709414</v>
      </c>
      <c r="AN3" s="5">
        <f t="shared" ref="AN3:AN17" si="4">AVERAGE(W3:Y3)</f>
        <v>0.30564519431855947</v>
      </c>
      <c r="AO3" s="6">
        <f t="shared" ref="AO3:AO17" si="5">AVERAGE(AF3:AH3)</f>
        <v>0.31052606635623509</v>
      </c>
      <c r="AP3" s="7">
        <f t="shared" ref="AP3:AP17" si="6">AVERAGE(Z3:AB3)</f>
        <v>0.43037599987453884</v>
      </c>
      <c r="AQ3" s="8">
        <f t="shared" ref="AQ3:AQ17" si="7">AVERAGE(AI3:AK3)</f>
        <v>0.40486798021528458</v>
      </c>
    </row>
    <row r="4" spans="1:43">
      <c r="A4" s="10">
        <v>41099.5</v>
      </c>
      <c r="B4">
        <v>1.6778652667999268</v>
      </c>
      <c r="C4">
        <v>1.59843909740448</v>
      </c>
      <c r="D4">
        <v>1.5606403350830078</v>
      </c>
      <c r="E4">
        <v>1.2699463367462158</v>
      </c>
      <c r="F4">
        <v>1.8145542144775391</v>
      </c>
      <c r="G4">
        <v>1.5501983165740967</v>
      </c>
      <c r="H4">
        <v>1.6536756753921509</v>
      </c>
      <c r="I4">
        <v>2.1127564907073975</v>
      </c>
      <c r="J4">
        <v>1.7549818754196167</v>
      </c>
      <c r="K4">
        <v>1.7554409503936768</v>
      </c>
      <c r="L4">
        <v>1.7634683847427368</v>
      </c>
      <c r="M4">
        <v>1.6768735647201538</v>
      </c>
      <c r="N4">
        <v>1.2701727151870728</v>
      </c>
      <c r="O4">
        <v>1.7680650949478149</v>
      </c>
      <c r="P4">
        <v>1.5812927484512329</v>
      </c>
      <c r="Q4">
        <v>1.6816811561584473</v>
      </c>
      <c r="R4">
        <v>2.3473489284515381</v>
      </c>
      <c r="S4">
        <v>2.0291848182678223</v>
      </c>
      <c r="T4" s="1">
        <f t="shared" si="0"/>
        <v>0.27964421113332111</v>
      </c>
      <c r="U4" s="1">
        <f t="shared" si="1"/>
        <v>0.26640651623408002</v>
      </c>
      <c r="V4" s="1">
        <f t="shared" si="1"/>
        <v>0.26010672251383465</v>
      </c>
      <c r="W4" s="2">
        <f t="shared" si="1"/>
        <v>0.21165772279103598</v>
      </c>
      <c r="X4" s="2">
        <f t="shared" si="1"/>
        <v>0.30242570241292316</v>
      </c>
      <c r="Y4" s="2">
        <f t="shared" si="1"/>
        <v>0.2583663860956828</v>
      </c>
      <c r="Z4" s="3">
        <f t="shared" si="1"/>
        <v>0.27561261256535846</v>
      </c>
      <c r="AA4" s="3">
        <f t="shared" si="1"/>
        <v>0.35212608178456622</v>
      </c>
      <c r="AB4" s="3">
        <f t="shared" si="1"/>
        <v>0.29249697923660278</v>
      </c>
      <c r="AC4" s="1">
        <f t="shared" si="1"/>
        <v>0.29257349173227948</v>
      </c>
      <c r="AD4" s="1">
        <f t="shared" si="1"/>
        <v>0.2939113974571228</v>
      </c>
      <c r="AE4" s="1">
        <f t="shared" si="1"/>
        <v>0.27947892745335895</v>
      </c>
      <c r="AF4" s="2">
        <f t="shared" si="1"/>
        <v>0.2116954525311788</v>
      </c>
      <c r="AG4" s="2">
        <f t="shared" si="1"/>
        <v>0.29467751582463581</v>
      </c>
      <c r="AH4" s="2">
        <f t="shared" si="1"/>
        <v>0.26354879140853882</v>
      </c>
      <c r="AI4" s="3">
        <f t="shared" si="1"/>
        <v>0.28028019269307453</v>
      </c>
      <c r="AJ4" s="3">
        <f t="shared" si="1"/>
        <v>0.39122482140858966</v>
      </c>
      <c r="AK4" s="3">
        <f t="shared" si="1"/>
        <v>0.33819746971130371</v>
      </c>
      <c r="AL4" s="1">
        <f t="shared" si="2"/>
        <v>0.26871914996041196</v>
      </c>
      <c r="AM4" s="4">
        <f t="shared" si="3"/>
        <v>0.2886546055475871</v>
      </c>
      <c r="AN4" s="5">
        <f t="shared" si="4"/>
        <v>0.25748327043321395</v>
      </c>
      <c r="AO4" s="6">
        <f t="shared" si="5"/>
        <v>0.25664058658811778</v>
      </c>
      <c r="AP4" s="7">
        <f t="shared" si="6"/>
        <v>0.30674522452884251</v>
      </c>
      <c r="AQ4" s="8">
        <f t="shared" si="7"/>
        <v>0.33656749460432261</v>
      </c>
    </row>
    <row r="5" spans="1:43">
      <c r="A5" s="10">
        <v>41100.5</v>
      </c>
      <c r="B5">
        <v>2.3761799335479736</v>
      </c>
      <c r="C5">
        <v>2.2245962619781494</v>
      </c>
      <c r="D5">
        <v>2.1687815189361572</v>
      </c>
      <c r="E5">
        <v>1.7389174699783325</v>
      </c>
      <c r="F5">
        <v>2.4981255531311035</v>
      </c>
      <c r="G5">
        <v>2.1039376258850098</v>
      </c>
      <c r="H5">
        <v>2.2717618942260742</v>
      </c>
      <c r="I5">
        <v>3.1941053867340088</v>
      </c>
      <c r="J5">
        <v>2.5295004844665527</v>
      </c>
      <c r="K5">
        <v>2.405674934387207</v>
      </c>
      <c r="L5">
        <v>2.2774202823638916</v>
      </c>
      <c r="M5">
        <v>2.1616330146789551</v>
      </c>
      <c r="N5">
        <v>1.6779170036315918</v>
      </c>
      <c r="O5">
        <v>2.2949707508087158</v>
      </c>
      <c r="P5">
        <v>2.0224223136901855</v>
      </c>
      <c r="Q5">
        <v>2.1745071411132812</v>
      </c>
      <c r="R5">
        <v>2.9942588806152344</v>
      </c>
      <c r="S5">
        <v>2.6306121349334717</v>
      </c>
      <c r="T5" s="1">
        <f t="shared" si="0"/>
        <v>0.39602998892466229</v>
      </c>
      <c r="U5" s="1">
        <f t="shared" si="1"/>
        <v>0.3707660436630249</v>
      </c>
      <c r="V5" s="1">
        <f t="shared" si="1"/>
        <v>0.36146358648935956</v>
      </c>
      <c r="W5" s="2">
        <f t="shared" si="1"/>
        <v>0.28981957832972211</v>
      </c>
      <c r="X5" s="2">
        <f t="shared" si="1"/>
        <v>0.4163542588551839</v>
      </c>
      <c r="Y5" s="2">
        <f t="shared" si="1"/>
        <v>0.35065627098083496</v>
      </c>
      <c r="Z5" s="3">
        <f t="shared" si="1"/>
        <v>0.37862698237101239</v>
      </c>
      <c r="AA5" s="3">
        <f t="shared" si="1"/>
        <v>0.53235089778900146</v>
      </c>
      <c r="AB5" s="3">
        <f t="shared" si="1"/>
        <v>0.42158341407775879</v>
      </c>
      <c r="AC5" s="1">
        <f t="shared" si="1"/>
        <v>0.40094582239786786</v>
      </c>
      <c r="AD5" s="1">
        <f t="shared" si="1"/>
        <v>0.37957004706064862</v>
      </c>
      <c r="AE5" s="1">
        <f t="shared" si="1"/>
        <v>0.36027216911315918</v>
      </c>
      <c r="AF5" s="2">
        <f t="shared" si="1"/>
        <v>0.27965283393859863</v>
      </c>
      <c r="AG5" s="2">
        <f t="shared" si="1"/>
        <v>0.38249512513478595</v>
      </c>
      <c r="AH5" s="2">
        <f t="shared" si="1"/>
        <v>0.33707038561503094</v>
      </c>
      <c r="AI5" s="3">
        <f t="shared" si="1"/>
        <v>0.36241785685221356</v>
      </c>
      <c r="AJ5" s="3">
        <f t="shared" si="1"/>
        <v>0.49904314676920575</v>
      </c>
      <c r="AK5" s="3">
        <f t="shared" si="1"/>
        <v>0.4384353558222453</v>
      </c>
      <c r="AL5" s="1">
        <f t="shared" si="2"/>
        <v>0.37608653969234895</v>
      </c>
      <c r="AM5" s="4">
        <f t="shared" si="3"/>
        <v>0.38026267952389192</v>
      </c>
      <c r="AN5" s="5">
        <f t="shared" si="4"/>
        <v>0.35227670272191364</v>
      </c>
      <c r="AO5" s="6">
        <f t="shared" si="5"/>
        <v>0.33307278156280518</v>
      </c>
      <c r="AP5" s="7">
        <f t="shared" si="6"/>
        <v>0.44418709807925755</v>
      </c>
      <c r="AQ5" s="8">
        <f t="shared" si="7"/>
        <v>0.4332987864812215</v>
      </c>
    </row>
    <row r="6" spans="1:43">
      <c r="A6" s="10">
        <v>41101.5</v>
      </c>
      <c r="B6">
        <v>1.4473153352737427</v>
      </c>
      <c r="C6">
        <v>1.4242101907730103</v>
      </c>
      <c r="D6">
        <v>1.475521445274353</v>
      </c>
      <c r="E6">
        <v>1.1459455490112305</v>
      </c>
      <c r="F6">
        <v>1.7107677459716797</v>
      </c>
      <c r="G6">
        <v>1.4483292102813721</v>
      </c>
      <c r="H6">
        <v>1.597766637802124</v>
      </c>
      <c r="I6">
        <v>2.1662044525146484</v>
      </c>
      <c r="J6">
        <v>1.8844354152679443</v>
      </c>
      <c r="K6">
        <v>1.4731173515319824</v>
      </c>
      <c r="L6">
        <v>1.5449029207229614</v>
      </c>
      <c r="M6">
        <v>1.481317400932312</v>
      </c>
      <c r="N6">
        <v>1.101548433303833</v>
      </c>
      <c r="O6">
        <v>1.5705349445343018</v>
      </c>
      <c r="P6">
        <v>1.4135353565216064</v>
      </c>
      <c r="Q6">
        <v>1.5167077779769897</v>
      </c>
      <c r="R6">
        <v>2.0934782028198242</v>
      </c>
      <c r="S6">
        <v>1.8078142404556274</v>
      </c>
      <c r="T6" s="1">
        <f t="shared" si="0"/>
        <v>0.24121922254562378</v>
      </c>
      <c r="U6" s="1">
        <f t="shared" si="1"/>
        <v>0.23736836512883505</v>
      </c>
      <c r="V6" s="1">
        <f t="shared" si="1"/>
        <v>0.24592024087905884</v>
      </c>
      <c r="W6" s="2">
        <f t="shared" si="1"/>
        <v>0.19099092483520508</v>
      </c>
      <c r="X6" s="2">
        <f t="shared" si="1"/>
        <v>0.2851279576619466</v>
      </c>
      <c r="Y6" s="2">
        <f t="shared" si="1"/>
        <v>0.24138820171356201</v>
      </c>
      <c r="Z6" s="3">
        <f t="shared" si="1"/>
        <v>0.26629443963368732</v>
      </c>
      <c r="AA6" s="3">
        <f t="shared" si="1"/>
        <v>0.36103407541910809</v>
      </c>
      <c r="AB6" s="3">
        <f t="shared" si="1"/>
        <v>0.31407256921132404</v>
      </c>
      <c r="AC6" s="1">
        <f t="shared" si="1"/>
        <v>0.24551955858866373</v>
      </c>
      <c r="AD6" s="1">
        <f t="shared" si="1"/>
        <v>0.25748382012049359</v>
      </c>
      <c r="AE6" s="1">
        <f t="shared" si="1"/>
        <v>0.24688623348871866</v>
      </c>
      <c r="AF6" s="2">
        <f t="shared" si="1"/>
        <v>0.18359140555063883</v>
      </c>
      <c r="AG6" s="2">
        <f t="shared" si="1"/>
        <v>0.26175582408905029</v>
      </c>
      <c r="AH6" s="2">
        <f t="shared" si="1"/>
        <v>0.23558922608693442</v>
      </c>
      <c r="AI6" s="3">
        <f t="shared" si="1"/>
        <v>0.25278462966283161</v>
      </c>
      <c r="AJ6" s="3">
        <f t="shared" si="1"/>
        <v>0.34891303380330402</v>
      </c>
      <c r="AK6" s="3">
        <f t="shared" si="1"/>
        <v>0.30130237340927124</v>
      </c>
      <c r="AL6" s="1">
        <f t="shared" si="2"/>
        <v>0.24150260951783922</v>
      </c>
      <c r="AM6" s="4">
        <f t="shared" si="3"/>
        <v>0.24996320406595865</v>
      </c>
      <c r="AN6" s="5">
        <f t="shared" si="4"/>
        <v>0.23916902807023788</v>
      </c>
      <c r="AO6" s="6">
        <f t="shared" si="5"/>
        <v>0.22697881857554117</v>
      </c>
      <c r="AP6" s="7">
        <f t="shared" si="6"/>
        <v>0.31380036142137313</v>
      </c>
      <c r="AQ6" s="8">
        <f t="shared" si="7"/>
        <v>0.30100001229180229</v>
      </c>
    </row>
    <row r="7" spans="1:43">
      <c r="A7" s="10">
        <v>41102.5</v>
      </c>
      <c r="B7">
        <v>2.0295686721801758</v>
      </c>
      <c r="C7">
        <v>2.0493879318237305</v>
      </c>
      <c r="D7">
        <v>1.8619115352630615</v>
      </c>
      <c r="E7">
        <v>1.3623490333557129</v>
      </c>
      <c r="F7">
        <v>1.9644014835357666</v>
      </c>
      <c r="G7">
        <v>1.6801835298538208</v>
      </c>
      <c r="H7">
        <v>1.8746590614318848</v>
      </c>
      <c r="I7">
        <v>2.680229663848877</v>
      </c>
      <c r="J7">
        <v>2.2765624523162842</v>
      </c>
      <c r="K7">
        <v>2.0715196132659912</v>
      </c>
      <c r="L7">
        <v>1.9628654718399048</v>
      </c>
      <c r="M7">
        <v>1.8877286911010742</v>
      </c>
      <c r="N7">
        <v>1.4625841379165649</v>
      </c>
      <c r="O7">
        <v>2.0479574203491211</v>
      </c>
      <c r="P7">
        <v>1.7885679006576538</v>
      </c>
      <c r="Q7">
        <v>1.9990004301071167</v>
      </c>
      <c r="R7">
        <v>2.6259346008300781</v>
      </c>
      <c r="S7">
        <v>2.3582296371459961</v>
      </c>
      <c r="T7" s="1">
        <f t="shared" si="0"/>
        <v>0.33826144536336261</v>
      </c>
      <c r="U7" s="1">
        <f t="shared" si="1"/>
        <v>0.34156465530395508</v>
      </c>
      <c r="V7" s="1">
        <f t="shared" si="1"/>
        <v>0.31031858921051025</v>
      </c>
      <c r="W7" s="2">
        <f t="shared" si="1"/>
        <v>0.22705817222595215</v>
      </c>
      <c r="X7" s="2">
        <f t="shared" si="1"/>
        <v>0.32740024725596112</v>
      </c>
      <c r="Y7" s="2">
        <f t="shared" si="1"/>
        <v>0.28003058830897015</v>
      </c>
      <c r="Z7" s="3">
        <f t="shared" si="1"/>
        <v>0.31244317690531415</v>
      </c>
      <c r="AA7" s="3">
        <f t="shared" si="1"/>
        <v>0.44670494397481281</v>
      </c>
      <c r="AB7" s="3">
        <f t="shared" si="1"/>
        <v>0.37942707538604736</v>
      </c>
      <c r="AC7" s="1">
        <f t="shared" si="1"/>
        <v>0.34525326887766522</v>
      </c>
      <c r="AD7" s="1">
        <f t="shared" si="1"/>
        <v>0.32714424530665082</v>
      </c>
      <c r="AE7" s="1">
        <f t="shared" si="1"/>
        <v>0.3146214485168457</v>
      </c>
      <c r="AF7" s="2">
        <f t="shared" si="1"/>
        <v>0.24376402298609415</v>
      </c>
      <c r="AG7" s="2">
        <f t="shared" si="1"/>
        <v>0.34132623672485352</v>
      </c>
      <c r="AH7" s="2">
        <f t="shared" si="1"/>
        <v>0.29809465010960895</v>
      </c>
      <c r="AI7" s="3">
        <f t="shared" si="1"/>
        <v>0.3331667383511861</v>
      </c>
      <c r="AJ7" s="3">
        <f t="shared" si="1"/>
        <v>0.437655766805013</v>
      </c>
      <c r="AK7" s="3">
        <f t="shared" si="1"/>
        <v>0.39303827285766602</v>
      </c>
      <c r="AL7" s="1">
        <f t="shared" si="2"/>
        <v>0.33004822995927596</v>
      </c>
      <c r="AM7" s="4">
        <f t="shared" si="3"/>
        <v>0.32900632090038723</v>
      </c>
      <c r="AN7" s="5">
        <f t="shared" si="4"/>
        <v>0.2781630025969612</v>
      </c>
      <c r="AO7" s="6">
        <f t="shared" si="5"/>
        <v>0.29439496994018555</v>
      </c>
      <c r="AP7" s="7">
        <f t="shared" si="6"/>
        <v>0.37952506542205811</v>
      </c>
      <c r="AQ7" s="8">
        <f t="shared" si="7"/>
        <v>0.38795359267128832</v>
      </c>
    </row>
    <row r="8" spans="1:43">
      <c r="A8" s="10">
        <v>41103.5</v>
      </c>
      <c r="B8">
        <v>3.5150272846221924</v>
      </c>
      <c r="C8">
        <v>3.0079352855682373</v>
      </c>
      <c r="D8">
        <v>2.6613500118255615</v>
      </c>
      <c r="E8">
        <v>1.9925049543380737</v>
      </c>
      <c r="F8">
        <v>2.9577112197875977</v>
      </c>
      <c r="G8">
        <v>2.243610143661499</v>
      </c>
      <c r="H8">
        <v>2.423349142074585</v>
      </c>
      <c r="I8">
        <v>3.3997790813446045</v>
      </c>
      <c r="J8">
        <v>3.0329673290252686</v>
      </c>
      <c r="K8">
        <v>3.3516228199005127</v>
      </c>
      <c r="L8">
        <v>2.7771830558776855</v>
      </c>
      <c r="M8">
        <v>2.673175573348999</v>
      </c>
      <c r="N8">
        <v>2.1859796047210693</v>
      </c>
      <c r="O8">
        <v>2.9684989452362061</v>
      </c>
      <c r="P8">
        <v>2.5008594989776611</v>
      </c>
      <c r="Q8">
        <v>2.9072284698486328</v>
      </c>
      <c r="R8">
        <v>3.6378312110900879</v>
      </c>
      <c r="S8">
        <v>3.4147086143493652</v>
      </c>
      <c r="T8" s="1">
        <f t="shared" si="0"/>
        <v>0.58583788077036536</v>
      </c>
      <c r="U8" s="1">
        <f t="shared" si="1"/>
        <v>0.50132254759470618</v>
      </c>
      <c r="V8" s="1">
        <f t="shared" si="1"/>
        <v>0.44355833530426025</v>
      </c>
      <c r="W8" s="2">
        <f t="shared" si="1"/>
        <v>0.33208415905634564</v>
      </c>
      <c r="X8" s="2">
        <f t="shared" si="1"/>
        <v>0.49295186996459961</v>
      </c>
      <c r="Y8" s="2">
        <f t="shared" si="1"/>
        <v>0.37393502394358319</v>
      </c>
      <c r="Z8" s="3">
        <f t="shared" si="1"/>
        <v>0.40389152367909747</v>
      </c>
      <c r="AA8" s="3">
        <f t="shared" si="1"/>
        <v>0.56662984689076745</v>
      </c>
      <c r="AB8" s="3">
        <f t="shared" si="1"/>
        <v>0.5054945548375448</v>
      </c>
      <c r="AC8" s="1">
        <f t="shared" si="1"/>
        <v>0.55860380331675208</v>
      </c>
      <c r="AD8" s="1">
        <f t="shared" si="1"/>
        <v>0.46286384264628094</v>
      </c>
      <c r="AE8" s="1">
        <f t="shared" si="1"/>
        <v>0.44552926222483319</v>
      </c>
      <c r="AF8" s="2">
        <f t="shared" si="1"/>
        <v>0.36432993412017822</v>
      </c>
      <c r="AG8" s="2">
        <f t="shared" si="1"/>
        <v>0.49474982420603436</v>
      </c>
      <c r="AH8" s="2">
        <f t="shared" si="1"/>
        <v>0.41680991649627686</v>
      </c>
      <c r="AI8" s="3">
        <f t="shared" si="1"/>
        <v>0.48453807830810547</v>
      </c>
      <c r="AJ8" s="3">
        <f t="shared" si="1"/>
        <v>0.60630520184834802</v>
      </c>
      <c r="AK8" s="3">
        <f t="shared" si="1"/>
        <v>0.56911810239156091</v>
      </c>
      <c r="AL8" s="1">
        <f t="shared" si="2"/>
        <v>0.5102395878897773</v>
      </c>
      <c r="AM8" s="4">
        <f t="shared" si="3"/>
        <v>0.48899896939595539</v>
      </c>
      <c r="AN8" s="5">
        <f t="shared" si="4"/>
        <v>0.39965701765484285</v>
      </c>
      <c r="AO8" s="6">
        <f t="shared" si="5"/>
        <v>0.42529655827416318</v>
      </c>
      <c r="AP8" s="7">
        <f t="shared" si="6"/>
        <v>0.49200530846913654</v>
      </c>
      <c r="AQ8" s="8">
        <f t="shared" si="7"/>
        <v>0.55332046084933817</v>
      </c>
    </row>
    <row r="9" spans="1:43">
      <c r="A9" s="10">
        <v>41104.5</v>
      </c>
      <c r="B9">
        <v>2.7032210826873779</v>
      </c>
      <c r="C9">
        <v>2.3508913516998291</v>
      </c>
      <c r="D9">
        <v>2.0740458965301514</v>
      </c>
      <c r="E9">
        <v>1.3070956468582153</v>
      </c>
      <c r="F9">
        <v>2.0659787654876709</v>
      </c>
      <c r="G9">
        <v>1.4706090688705444</v>
      </c>
      <c r="H9">
        <v>1.311478853225708</v>
      </c>
      <c r="I9">
        <v>1.5666273832321167</v>
      </c>
      <c r="J9">
        <v>1.1196069717407227</v>
      </c>
      <c r="K9">
        <v>2.4595210552215576</v>
      </c>
      <c r="L9">
        <v>2.136368989944458</v>
      </c>
      <c r="M9">
        <v>2.061046838760376</v>
      </c>
      <c r="N9">
        <v>1.6524080038070679</v>
      </c>
      <c r="O9">
        <v>2.2789769172668457</v>
      </c>
      <c r="P9">
        <v>1.9420685768127441</v>
      </c>
      <c r="Q9">
        <v>2.2418146133422852</v>
      </c>
      <c r="R9">
        <v>2.8302242755889893</v>
      </c>
      <c r="S9">
        <v>2.6248307228088379</v>
      </c>
      <c r="T9" s="1">
        <f t="shared" si="0"/>
        <v>0.45053684711456299</v>
      </c>
      <c r="U9" s="1">
        <f t="shared" si="1"/>
        <v>0.39181522528330487</v>
      </c>
      <c r="V9" s="1">
        <f t="shared" si="1"/>
        <v>0.34567431608835858</v>
      </c>
      <c r="W9" s="2">
        <f t="shared" si="1"/>
        <v>0.21784927447636923</v>
      </c>
      <c r="X9" s="2">
        <f t="shared" si="1"/>
        <v>0.34432979424794513</v>
      </c>
      <c r="Y9" s="2">
        <f t="shared" si="1"/>
        <v>0.24510151147842407</v>
      </c>
      <c r="Z9" s="3">
        <f t="shared" si="1"/>
        <v>0.21857980887095133</v>
      </c>
      <c r="AA9" s="3">
        <f t="shared" si="1"/>
        <v>0.26110456387201947</v>
      </c>
      <c r="AB9" s="3">
        <f t="shared" si="1"/>
        <v>0.18660116195678711</v>
      </c>
      <c r="AC9" s="1">
        <f t="shared" si="1"/>
        <v>0.40992017587025958</v>
      </c>
      <c r="AD9" s="1">
        <f t="shared" si="1"/>
        <v>0.35606149832407635</v>
      </c>
      <c r="AE9" s="1">
        <f t="shared" si="1"/>
        <v>0.34350780646006268</v>
      </c>
      <c r="AF9" s="2">
        <f t="shared" si="1"/>
        <v>0.27540133396784466</v>
      </c>
      <c r="AG9" s="2">
        <f t="shared" si="1"/>
        <v>0.37982948621114093</v>
      </c>
      <c r="AH9" s="2">
        <f t="shared" si="1"/>
        <v>0.32367809613545734</v>
      </c>
      <c r="AI9" s="3">
        <f t="shared" si="1"/>
        <v>0.37363576889038086</v>
      </c>
      <c r="AJ9" s="3">
        <f t="shared" si="1"/>
        <v>0.47170404593149823</v>
      </c>
      <c r="AK9" s="3">
        <f t="shared" si="1"/>
        <v>0.43747178713480633</v>
      </c>
      <c r="AL9" s="1">
        <f t="shared" si="2"/>
        <v>0.39600879616207552</v>
      </c>
      <c r="AM9" s="4">
        <f t="shared" si="3"/>
        <v>0.36982982688479954</v>
      </c>
      <c r="AN9" s="5">
        <f t="shared" si="4"/>
        <v>0.26909352673424614</v>
      </c>
      <c r="AO9" s="6">
        <f t="shared" si="5"/>
        <v>0.32630297210481429</v>
      </c>
      <c r="AP9" s="7">
        <f t="shared" si="6"/>
        <v>0.22209517823325264</v>
      </c>
      <c r="AQ9" s="8">
        <f t="shared" si="7"/>
        <v>0.42760386731889516</v>
      </c>
    </row>
    <row r="10" spans="1:43">
      <c r="A10" s="10">
        <v>41105.5</v>
      </c>
      <c r="B10">
        <v>1.9152166843414307</v>
      </c>
      <c r="C10">
        <v>1.2968559265136719</v>
      </c>
      <c r="D10">
        <v>1.1094106435775757</v>
      </c>
      <c r="E10">
        <v>0.60189688205718994</v>
      </c>
      <c r="F10">
        <v>1.0517745018005371</v>
      </c>
      <c r="G10">
        <v>0.70264923572540283</v>
      </c>
      <c r="H10">
        <v>0.5447838306427002</v>
      </c>
      <c r="I10">
        <v>0.68373268842697144</v>
      </c>
      <c r="J10">
        <v>0.30406054854393005</v>
      </c>
      <c r="K10">
        <v>1.3932852745056152</v>
      </c>
      <c r="L10">
        <v>1.3582093715667725</v>
      </c>
      <c r="M10">
        <v>1.2847021818161011</v>
      </c>
      <c r="N10">
        <v>0.98442345857620239</v>
      </c>
      <c r="O10">
        <v>1.3556421995162964</v>
      </c>
      <c r="P10">
        <v>1.204651951789856</v>
      </c>
      <c r="Q10">
        <v>1.2925739288330078</v>
      </c>
      <c r="R10">
        <v>1.7903810739517212</v>
      </c>
      <c r="S10">
        <v>1.5551110506057739</v>
      </c>
      <c r="T10" s="1">
        <f t="shared" si="0"/>
        <v>0.31920278072357178</v>
      </c>
      <c r="U10" s="1">
        <f t="shared" si="1"/>
        <v>0.21614265441894531</v>
      </c>
      <c r="V10" s="1">
        <f t="shared" si="1"/>
        <v>0.18490177392959595</v>
      </c>
      <c r="W10" s="2">
        <f t="shared" si="1"/>
        <v>0.10031614700953166</v>
      </c>
      <c r="X10" s="2">
        <f t="shared" si="1"/>
        <v>0.17529575030008951</v>
      </c>
      <c r="Y10" s="2">
        <f t="shared" si="1"/>
        <v>0.11710820595423381</v>
      </c>
      <c r="Z10" s="3">
        <f t="shared" si="1"/>
        <v>9.0797305107116699E-2</v>
      </c>
      <c r="AA10" s="3">
        <f t="shared" si="1"/>
        <v>0.11395544807116191</v>
      </c>
      <c r="AB10" s="3">
        <f t="shared" si="1"/>
        <v>5.0676758090655007E-2</v>
      </c>
      <c r="AC10" s="1">
        <f t="shared" si="1"/>
        <v>0.23221421241760254</v>
      </c>
      <c r="AD10" s="1">
        <f t="shared" si="1"/>
        <v>0.22636822859446207</v>
      </c>
      <c r="AE10" s="1">
        <f t="shared" si="1"/>
        <v>0.2141170303026835</v>
      </c>
      <c r="AF10" s="2">
        <f t="shared" si="1"/>
        <v>0.16407057642936707</v>
      </c>
      <c r="AG10" s="2">
        <f t="shared" si="1"/>
        <v>0.22594036658604941</v>
      </c>
      <c r="AH10" s="2">
        <f t="shared" si="1"/>
        <v>0.20077532529830933</v>
      </c>
      <c r="AI10" s="3">
        <f t="shared" si="1"/>
        <v>0.21542898813883463</v>
      </c>
      <c r="AJ10" s="3">
        <f t="shared" si="1"/>
        <v>0.29839684565862018</v>
      </c>
      <c r="AK10" s="3">
        <f t="shared" si="1"/>
        <v>0.25918517510096234</v>
      </c>
      <c r="AL10" s="1">
        <f t="shared" si="2"/>
        <v>0.24008240302403769</v>
      </c>
      <c r="AM10" s="4">
        <f t="shared" si="3"/>
        <v>0.22423315710491601</v>
      </c>
      <c r="AN10" s="5">
        <f t="shared" si="4"/>
        <v>0.13090670108795166</v>
      </c>
      <c r="AO10" s="6">
        <f t="shared" si="5"/>
        <v>0.19692875610457528</v>
      </c>
      <c r="AP10" s="7">
        <f t="shared" si="6"/>
        <v>8.5143170422977879E-2</v>
      </c>
      <c r="AQ10" s="8">
        <f t="shared" si="7"/>
        <v>0.25767033629947239</v>
      </c>
    </row>
    <row r="11" spans="1:43">
      <c r="A11" s="10">
        <v>41106.5</v>
      </c>
      <c r="B11">
        <v>3.1686110496520996</v>
      </c>
      <c r="C11">
        <v>2.873748779296875</v>
      </c>
      <c r="D11">
        <v>2.3000302314758301</v>
      </c>
      <c r="E11">
        <v>1.1600013971328735</v>
      </c>
      <c r="F11">
        <v>1.8506666421890259</v>
      </c>
      <c r="G11">
        <v>1.5598536729812622</v>
      </c>
      <c r="H11">
        <v>0.90840768814086914</v>
      </c>
      <c r="I11">
        <v>0.88844120502471924</v>
      </c>
      <c r="J11">
        <v>0.32550603151321411</v>
      </c>
      <c r="K11">
        <v>3.0331788063049316</v>
      </c>
      <c r="L11">
        <v>2.5664160251617432</v>
      </c>
      <c r="M11">
        <v>2.4795916080474854</v>
      </c>
      <c r="N11">
        <v>2.0088984966278076</v>
      </c>
      <c r="O11">
        <v>2.7591466903686523</v>
      </c>
      <c r="P11">
        <v>2.3332517147064209</v>
      </c>
      <c r="Q11">
        <v>2.7211003303527832</v>
      </c>
      <c r="R11">
        <v>3.3910355567932129</v>
      </c>
      <c r="S11">
        <v>3.1782920360565186</v>
      </c>
      <c r="T11" s="1">
        <f t="shared" si="0"/>
        <v>0.52810184160868323</v>
      </c>
      <c r="U11" s="1">
        <f t="shared" si="1"/>
        <v>0.4789581298828125</v>
      </c>
      <c r="V11" s="1">
        <f t="shared" si="1"/>
        <v>0.38333837191263836</v>
      </c>
      <c r="W11" s="2">
        <f t="shared" si="1"/>
        <v>0.19333356618881226</v>
      </c>
      <c r="X11" s="2">
        <f t="shared" si="1"/>
        <v>0.30844444036483765</v>
      </c>
      <c r="Y11" s="2">
        <f t="shared" si="1"/>
        <v>0.2599756121635437</v>
      </c>
      <c r="Z11" s="3">
        <f t="shared" si="1"/>
        <v>0.15140128135681152</v>
      </c>
      <c r="AA11" s="3">
        <f t="shared" si="1"/>
        <v>0.14807353417078653</v>
      </c>
      <c r="AB11" s="3">
        <f t="shared" si="1"/>
        <v>5.4251005252202354E-2</v>
      </c>
      <c r="AC11" s="1">
        <f t="shared" si="1"/>
        <v>0.5055298010508219</v>
      </c>
      <c r="AD11" s="1">
        <f t="shared" si="1"/>
        <v>0.42773600419362384</v>
      </c>
      <c r="AE11" s="1">
        <f t="shared" si="1"/>
        <v>0.41326526800791424</v>
      </c>
      <c r="AF11" s="2">
        <f t="shared" si="1"/>
        <v>0.33481641610463458</v>
      </c>
      <c r="AG11" s="2">
        <f t="shared" si="1"/>
        <v>0.45985778172810871</v>
      </c>
      <c r="AH11" s="2">
        <f t="shared" si="1"/>
        <v>0.3888752857844035</v>
      </c>
      <c r="AI11" s="3">
        <f t="shared" si="1"/>
        <v>0.45351672172546387</v>
      </c>
      <c r="AJ11" s="3">
        <f t="shared" si="1"/>
        <v>0.56517259279886878</v>
      </c>
      <c r="AK11" s="3">
        <f t="shared" si="1"/>
        <v>0.52971533934275306</v>
      </c>
      <c r="AL11" s="1">
        <f t="shared" si="2"/>
        <v>0.4634661144680447</v>
      </c>
      <c r="AM11" s="4">
        <f t="shared" si="3"/>
        <v>0.44884369108412003</v>
      </c>
      <c r="AN11" s="5">
        <f t="shared" si="4"/>
        <v>0.2539178729057312</v>
      </c>
      <c r="AO11" s="6">
        <f t="shared" si="5"/>
        <v>0.39451649453904891</v>
      </c>
      <c r="AP11" s="7">
        <f t="shared" si="6"/>
        <v>0.11790860692660012</v>
      </c>
      <c r="AQ11" s="8">
        <f t="shared" si="7"/>
        <v>0.51613488462236179</v>
      </c>
    </row>
    <row r="12" spans="1:43">
      <c r="A12" s="10">
        <v>41107.5</v>
      </c>
      <c r="B12">
        <v>4.3873634338378906</v>
      </c>
      <c r="C12">
        <v>3.5009622573852539</v>
      </c>
      <c r="D12">
        <v>2.7091028690338135</v>
      </c>
      <c r="E12">
        <v>1.6776946783065796</v>
      </c>
      <c r="F12">
        <v>2.9960834980010986</v>
      </c>
      <c r="G12">
        <v>2.1545000076293945</v>
      </c>
      <c r="H12">
        <v>1.4548561573028564</v>
      </c>
      <c r="I12">
        <v>1.820895791053772</v>
      </c>
      <c r="J12">
        <v>0.73793900012969971</v>
      </c>
      <c r="K12">
        <v>3.5117557048797607</v>
      </c>
      <c r="L12">
        <v>2.7502031326293945</v>
      </c>
      <c r="M12">
        <v>2.6386642456054687</v>
      </c>
      <c r="N12">
        <v>2.2028560638427734</v>
      </c>
      <c r="O12">
        <v>2.9416086673736572</v>
      </c>
      <c r="P12">
        <v>2.4503822326660156</v>
      </c>
      <c r="Q12">
        <v>2.8708071708679199</v>
      </c>
      <c r="R12">
        <v>3.5623774528503418</v>
      </c>
      <c r="S12">
        <v>3.3795125484466553</v>
      </c>
      <c r="T12" s="1">
        <f t="shared" si="0"/>
        <v>0.73122723897298181</v>
      </c>
      <c r="U12" s="1">
        <f t="shared" si="1"/>
        <v>0.58349370956420898</v>
      </c>
      <c r="V12" s="1">
        <f t="shared" si="1"/>
        <v>0.45151714483896893</v>
      </c>
      <c r="W12" s="2">
        <f t="shared" si="1"/>
        <v>0.27961577971776325</v>
      </c>
      <c r="X12" s="2">
        <f t="shared" si="1"/>
        <v>0.49934724966684979</v>
      </c>
      <c r="Y12" s="2">
        <f t="shared" si="1"/>
        <v>0.35908333460489911</v>
      </c>
      <c r="Z12" s="3">
        <f t="shared" si="1"/>
        <v>0.24247602621714273</v>
      </c>
      <c r="AA12" s="3">
        <f t="shared" si="1"/>
        <v>0.30348263184229535</v>
      </c>
      <c r="AB12" s="3">
        <f t="shared" si="1"/>
        <v>0.12298983335494995</v>
      </c>
      <c r="AC12" s="1">
        <f t="shared" si="1"/>
        <v>0.58529261747996009</v>
      </c>
      <c r="AD12" s="1">
        <f t="shared" si="1"/>
        <v>0.45836718877156574</v>
      </c>
      <c r="AE12" s="1">
        <f t="shared" si="1"/>
        <v>0.43977737426757813</v>
      </c>
      <c r="AF12" s="2">
        <f t="shared" si="1"/>
        <v>0.36714267730712891</v>
      </c>
      <c r="AG12" s="2">
        <f t="shared" si="1"/>
        <v>0.49026811122894287</v>
      </c>
      <c r="AH12" s="2">
        <f t="shared" si="1"/>
        <v>0.40839703877766925</v>
      </c>
      <c r="AI12" s="3">
        <f t="shared" si="1"/>
        <v>0.47846786181132001</v>
      </c>
      <c r="AJ12" s="3">
        <f t="shared" si="1"/>
        <v>0.593729575475057</v>
      </c>
      <c r="AK12" s="3">
        <f t="shared" si="1"/>
        <v>0.56325209140777588</v>
      </c>
      <c r="AL12" s="1">
        <f t="shared" si="2"/>
        <v>0.58874603112538659</v>
      </c>
      <c r="AM12" s="4">
        <f t="shared" si="3"/>
        <v>0.49447906017303467</v>
      </c>
      <c r="AN12" s="5">
        <f t="shared" si="4"/>
        <v>0.37934878799650407</v>
      </c>
      <c r="AO12" s="6">
        <f t="shared" si="5"/>
        <v>0.42193594243791366</v>
      </c>
      <c r="AP12" s="7">
        <f t="shared" si="6"/>
        <v>0.2229828304714627</v>
      </c>
      <c r="AQ12" s="8">
        <f t="shared" si="7"/>
        <v>0.54514984289805091</v>
      </c>
    </row>
    <row r="13" spans="1:43">
      <c r="A13" s="10">
        <v>41108.5</v>
      </c>
      <c r="B13">
        <v>0.16533631086349487</v>
      </c>
      <c r="C13">
        <v>0.22374577820301056</v>
      </c>
      <c r="D13">
        <v>0.14627406001091003</v>
      </c>
      <c r="E13">
        <v>0.13129495084285736</v>
      </c>
      <c r="F13">
        <v>0.6068076491355896</v>
      </c>
      <c r="G13">
        <v>8.6073011159896851E-2</v>
      </c>
      <c r="H13">
        <v>0.12154474854469299</v>
      </c>
      <c r="I13">
        <v>1.1686493158340454</v>
      </c>
      <c r="J13">
        <v>0.61570960283279419</v>
      </c>
      <c r="K13">
        <v>0.23633478581905365</v>
      </c>
      <c r="L13">
        <v>0.35781052708625793</v>
      </c>
      <c r="M13">
        <v>0.33224523067474365</v>
      </c>
      <c r="N13">
        <v>0.21137914061546326</v>
      </c>
      <c r="O13">
        <v>0.31802752614021301</v>
      </c>
      <c r="P13">
        <v>0.32238250970840454</v>
      </c>
      <c r="Q13">
        <v>0.29745233058929443</v>
      </c>
      <c r="R13">
        <v>0.50060474872589111</v>
      </c>
      <c r="S13">
        <v>0.36529302597045898</v>
      </c>
      <c r="T13" s="1">
        <f t="shared" si="0"/>
        <v>2.7556051810582478E-2</v>
      </c>
      <c r="U13" s="1">
        <f t="shared" si="1"/>
        <v>3.7290963033835091E-2</v>
      </c>
      <c r="V13" s="1">
        <f t="shared" si="1"/>
        <v>2.437901000181834E-2</v>
      </c>
      <c r="W13" s="2">
        <f t="shared" si="1"/>
        <v>2.1882491807142895E-2</v>
      </c>
      <c r="X13" s="2">
        <f t="shared" si="1"/>
        <v>0.10113460818926494</v>
      </c>
      <c r="Y13" s="2">
        <f t="shared" si="1"/>
        <v>1.4345501859982809E-2</v>
      </c>
      <c r="Z13" s="3">
        <f t="shared" si="1"/>
        <v>2.0257458090782166E-2</v>
      </c>
      <c r="AA13" s="3">
        <f t="shared" si="1"/>
        <v>0.19477488597234091</v>
      </c>
      <c r="AB13" s="3">
        <f t="shared" si="1"/>
        <v>0.10261826713879903</v>
      </c>
      <c r="AC13" s="1">
        <f t="shared" si="1"/>
        <v>3.9389130969842277E-2</v>
      </c>
      <c r="AD13" s="1">
        <f t="shared" si="1"/>
        <v>5.9635087847709656E-2</v>
      </c>
      <c r="AE13" s="1">
        <f t="shared" si="1"/>
        <v>5.5374205112457275E-2</v>
      </c>
      <c r="AF13" s="2">
        <f t="shared" si="1"/>
        <v>3.5229856769243874E-2</v>
      </c>
      <c r="AG13" s="2">
        <f t="shared" si="1"/>
        <v>5.30045876900355E-2</v>
      </c>
      <c r="AH13" s="2">
        <f t="shared" si="1"/>
        <v>5.3730418284734092E-2</v>
      </c>
      <c r="AI13" s="3">
        <f t="shared" si="1"/>
        <v>4.9575388431549072E-2</v>
      </c>
      <c r="AJ13" s="3">
        <f t="shared" si="1"/>
        <v>8.3434124787648514E-2</v>
      </c>
      <c r="AK13" s="3">
        <f t="shared" si="1"/>
        <v>6.08821709950765E-2</v>
      </c>
      <c r="AL13" s="1">
        <f t="shared" si="2"/>
        <v>2.9742008282078639E-2</v>
      </c>
      <c r="AM13" s="4">
        <f t="shared" si="3"/>
        <v>5.1466141310003072E-2</v>
      </c>
      <c r="AN13" s="5">
        <f t="shared" si="4"/>
        <v>4.578753395213022E-2</v>
      </c>
      <c r="AO13" s="6">
        <f t="shared" si="5"/>
        <v>4.7321620914671153E-2</v>
      </c>
      <c r="AP13" s="7">
        <f t="shared" si="6"/>
        <v>0.10588353706730737</v>
      </c>
      <c r="AQ13" s="8">
        <f t="shared" si="7"/>
        <v>6.4630561404758022E-2</v>
      </c>
    </row>
    <row r="14" spans="1:43">
      <c r="A14" s="10">
        <v>41109.5</v>
      </c>
      <c r="B14">
        <v>3.2247886657714844</v>
      </c>
      <c r="C14">
        <v>2.9807443618774414</v>
      </c>
      <c r="D14">
        <v>2.2171015739440918</v>
      </c>
      <c r="E14">
        <v>1.3270151615142822</v>
      </c>
      <c r="F14">
        <v>2.0142781734466553</v>
      </c>
      <c r="G14">
        <v>1.7515127658843994</v>
      </c>
      <c r="H14">
        <v>0.54240423440933228</v>
      </c>
      <c r="I14">
        <v>0.59354692697525024</v>
      </c>
      <c r="J14">
        <v>0.35825932025909424</v>
      </c>
      <c r="K14">
        <v>2.2124602794647217</v>
      </c>
      <c r="L14">
        <v>2.1698322296142578</v>
      </c>
      <c r="M14">
        <v>2.0460870265960693</v>
      </c>
      <c r="N14">
        <v>1.567867636680603</v>
      </c>
      <c r="O14">
        <v>2.1399123668670654</v>
      </c>
      <c r="P14">
        <v>1.9089736938476563</v>
      </c>
      <c r="Q14">
        <v>2.0025784969329834</v>
      </c>
      <c r="R14">
        <v>2.844573974609375</v>
      </c>
      <c r="S14">
        <v>2.4488565921783447</v>
      </c>
      <c r="T14" s="1">
        <f t="shared" si="0"/>
        <v>0.53746477762858069</v>
      </c>
      <c r="U14" s="1">
        <f t="shared" si="1"/>
        <v>0.49679072697957355</v>
      </c>
      <c r="V14" s="1">
        <f t="shared" si="1"/>
        <v>0.36951692899068195</v>
      </c>
      <c r="W14" s="2">
        <f t="shared" si="1"/>
        <v>0.22116919358571371</v>
      </c>
      <c r="X14" s="2">
        <f t="shared" si="1"/>
        <v>0.33571302890777588</v>
      </c>
      <c r="Y14" s="2">
        <f t="shared" si="1"/>
        <v>0.29191879431406659</v>
      </c>
      <c r="Z14" s="3">
        <f t="shared" si="1"/>
        <v>9.0400705734888717E-2</v>
      </c>
      <c r="AA14" s="3">
        <f t="shared" si="1"/>
        <v>9.8924487829208374E-2</v>
      </c>
      <c r="AB14" s="3">
        <f t="shared" si="1"/>
        <v>5.9709886709849037E-2</v>
      </c>
      <c r="AC14" s="1">
        <f t="shared" si="1"/>
        <v>0.36874337991078693</v>
      </c>
      <c r="AD14" s="1">
        <f t="shared" si="1"/>
        <v>0.36163870493570965</v>
      </c>
      <c r="AE14" s="1">
        <f t="shared" si="1"/>
        <v>0.34101450443267822</v>
      </c>
      <c r="AF14" s="2">
        <f t="shared" si="1"/>
        <v>0.26131127278010052</v>
      </c>
      <c r="AG14" s="2">
        <f t="shared" si="1"/>
        <v>0.35665206114451092</v>
      </c>
      <c r="AH14" s="2">
        <f t="shared" si="1"/>
        <v>0.31816228230794269</v>
      </c>
      <c r="AI14" s="3">
        <f t="shared" si="1"/>
        <v>0.33376308282216388</v>
      </c>
      <c r="AJ14" s="3">
        <f t="shared" si="1"/>
        <v>0.47409566243489581</v>
      </c>
      <c r="AK14" s="3">
        <f t="shared" si="1"/>
        <v>0.40814276536305744</v>
      </c>
      <c r="AL14" s="1">
        <f t="shared" si="2"/>
        <v>0.4679241445329454</v>
      </c>
      <c r="AM14" s="4">
        <f t="shared" si="3"/>
        <v>0.3571321964263916</v>
      </c>
      <c r="AN14" s="5">
        <f t="shared" si="4"/>
        <v>0.28293367226918537</v>
      </c>
      <c r="AO14" s="6">
        <f t="shared" si="5"/>
        <v>0.31204187207751805</v>
      </c>
      <c r="AP14" s="7">
        <f t="shared" si="6"/>
        <v>8.3011693424648716E-2</v>
      </c>
      <c r="AQ14" s="8">
        <f t="shared" si="7"/>
        <v>0.40533383687337238</v>
      </c>
    </row>
    <row r="15" spans="1:43">
      <c r="A15" s="10">
        <v>41110.5</v>
      </c>
      <c r="B15">
        <v>3.1806125640869141</v>
      </c>
      <c r="C15">
        <v>2.8977110385894775</v>
      </c>
      <c r="D15">
        <v>2.1642947196960449</v>
      </c>
      <c r="E15">
        <v>1.3293551206588745</v>
      </c>
      <c r="F15">
        <v>1.8780293464660645</v>
      </c>
      <c r="G15">
        <v>1.7484389543533325</v>
      </c>
      <c r="H15">
        <v>0.63321417570114136</v>
      </c>
      <c r="I15">
        <v>0.3966185450553894</v>
      </c>
      <c r="J15">
        <v>0.23437057435512543</v>
      </c>
      <c r="K15">
        <v>2.4128990173339844</v>
      </c>
      <c r="L15">
        <v>2.2604568004608154</v>
      </c>
      <c r="M15">
        <v>2.1509239673614502</v>
      </c>
      <c r="N15">
        <v>1.6765671968460083</v>
      </c>
      <c r="O15">
        <v>2.2955200672149658</v>
      </c>
      <c r="P15">
        <v>2.0143601894378662</v>
      </c>
      <c r="Q15">
        <v>2.1829931735992432</v>
      </c>
      <c r="R15">
        <v>2.9756360054016113</v>
      </c>
      <c r="S15">
        <v>2.6326053142547607</v>
      </c>
      <c r="T15" s="1">
        <f t="shared" si="0"/>
        <v>0.53010209401448571</v>
      </c>
      <c r="U15" s="1">
        <f t="shared" si="1"/>
        <v>0.4829518397649129</v>
      </c>
      <c r="V15" s="1">
        <f t="shared" si="1"/>
        <v>0.36071578661600751</v>
      </c>
      <c r="W15" s="2">
        <f t="shared" si="1"/>
        <v>0.22155918677647909</v>
      </c>
      <c r="X15" s="2">
        <f t="shared" si="1"/>
        <v>0.31300489107767743</v>
      </c>
      <c r="Y15" s="2">
        <f t="shared" si="1"/>
        <v>0.29140649239222211</v>
      </c>
      <c r="Z15" s="3">
        <f t="shared" si="1"/>
        <v>0.10553569595019023</v>
      </c>
      <c r="AA15" s="3">
        <f t="shared" si="1"/>
        <v>6.6103090842564896E-2</v>
      </c>
      <c r="AB15" s="3">
        <f t="shared" si="1"/>
        <v>3.9061762392520905E-2</v>
      </c>
      <c r="AC15" s="1">
        <f t="shared" si="1"/>
        <v>0.40214983622233075</v>
      </c>
      <c r="AD15" s="1">
        <f t="shared" si="1"/>
        <v>0.37674280007680255</v>
      </c>
      <c r="AE15" s="1">
        <f t="shared" si="1"/>
        <v>0.35848732789357501</v>
      </c>
      <c r="AF15" s="2">
        <f t="shared" si="1"/>
        <v>0.2794278661410014</v>
      </c>
      <c r="AG15" s="2">
        <f t="shared" si="1"/>
        <v>0.38258667786916095</v>
      </c>
      <c r="AH15" s="2">
        <f t="shared" si="1"/>
        <v>0.33572669823964435</v>
      </c>
      <c r="AI15" s="3">
        <f t="shared" si="1"/>
        <v>0.36383219559987384</v>
      </c>
      <c r="AJ15" s="3">
        <f t="shared" si="1"/>
        <v>0.49593933423360187</v>
      </c>
      <c r="AK15" s="3">
        <f t="shared" si="1"/>
        <v>0.43876755237579346</v>
      </c>
      <c r="AL15" s="1">
        <f t="shared" si="2"/>
        <v>0.45792324013180208</v>
      </c>
      <c r="AM15" s="4">
        <f t="shared" si="3"/>
        <v>0.37912665473090273</v>
      </c>
      <c r="AN15" s="5">
        <f t="shared" si="4"/>
        <v>0.27532352341545957</v>
      </c>
      <c r="AO15" s="6">
        <f t="shared" si="5"/>
        <v>0.33258041408326888</v>
      </c>
      <c r="AP15" s="7">
        <f t="shared" si="6"/>
        <v>7.023351639509201E-2</v>
      </c>
      <c r="AQ15" s="8">
        <f t="shared" si="7"/>
        <v>0.43284636073642302</v>
      </c>
    </row>
    <row r="16" spans="1:43">
      <c r="A16" s="10">
        <v>41111.5</v>
      </c>
      <c r="B16">
        <v>2.7973794937133789</v>
      </c>
      <c r="C16">
        <v>2.6828310489654541</v>
      </c>
      <c r="D16">
        <v>2.0062386989593506</v>
      </c>
      <c r="E16">
        <v>1.147327184677124</v>
      </c>
      <c r="F16">
        <v>1.532171368598938</v>
      </c>
      <c r="G16">
        <v>1.4630837440490723</v>
      </c>
      <c r="H16">
        <v>0.82282644510269165</v>
      </c>
      <c r="I16">
        <v>0.41647708415985107</v>
      </c>
      <c r="J16">
        <v>0.200831338763237</v>
      </c>
      <c r="K16">
        <v>2.4778625965118408</v>
      </c>
      <c r="L16">
        <v>2.1704840660095215</v>
      </c>
      <c r="M16">
        <v>2.0883059501647949</v>
      </c>
      <c r="N16">
        <v>1.6685992479324341</v>
      </c>
      <c r="O16">
        <v>2.297196626663208</v>
      </c>
      <c r="P16">
        <v>1.9651738405227661</v>
      </c>
      <c r="Q16">
        <v>2.2508320808410645</v>
      </c>
      <c r="R16">
        <v>2.8705322742462158</v>
      </c>
      <c r="S16">
        <v>2.6442511081695557</v>
      </c>
      <c r="T16" s="1">
        <f t="shared" si="0"/>
        <v>0.46622991561889648</v>
      </c>
      <c r="U16" s="1">
        <f t="shared" si="1"/>
        <v>0.447138508160909</v>
      </c>
      <c r="V16" s="1">
        <f t="shared" si="1"/>
        <v>0.3343731164932251</v>
      </c>
      <c r="W16" s="2">
        <f t="shared" si="1"/>
        <v>0.19122119744618735</v>
      </c>
      <c r="X16" s="2">
        <f t="shared" si="1"/>
        <v>0.25536189476648968</v>
      </c>
      <c r="Y16" s="2">
        <f t="shared" si="1"/>
        <v>0.24384729067484537</v>
      </c>
      <c r="Z16" s="3">
        <f t="shared" si="1"/>
        <v>0.13713774085044861</v>
      </c>
      <c r="AA16" s="3">
        <f t="shared" si="1"/>
        <v>6.9412847359975174E-2</v>
      </c>
      <c r="AB16" s="3">
        <f t="shared" si="1"/>
        <v>3.3471889793872833E-2</v>
      </c>
      <c r="AC16" s="1">
        <f t="shared" si="1"/>
        <v>0.41297709941864014</v>
      </c>
      <c r="AD16" s="1">
        <f t="shared" si="1"/>
        <v>0.36174734433492023</v>
      </c>
      <c r="AE16" s="1">
        <f t="shared" si="1"/>
        <v>0.34805099169413251</v>
      </c>
      <c r="AF16" s="2">
        <f t="shared" si="1"/>
        <v>0.2780998746554057</v>
      </c>
      <c r="AG16" s="2">
        <f t="shared" si="1"/>
        <v>0.38286610444386798</v>
      </c>
      <c r="AH16" s="2">
        <f t="shared" si="1"/>
        <v>0.327528973420461</v>
      </c>
      <c r="AI16" s="3">
        <f t="shared" si="1"/>
        <v>0.37513868014017743</v>
      </c>
      <c r="AJ16" s="3">
        <f t="shared" si="1"/>
        <v>0.47842204570770264</v>
      </c>
      <c r="AK16" s="3">
        <f t="shared" si="1"/>
        <v>0.44070851802825928</v>
      </c>
      <c r="AL16" s="1">
        <f t="shared" si="2"/>
        <v>0.41591384675767684</v>
      </c>
      <c r="AM16" s="4">
        <f t="shared" si="3"/>
        <v>0.37425847848256427</v>
      </c>
      <c r="AN16" s="5">
        <f t="shared" si="4"/>
        <v>0.23014346096250746</v>
      </c>
      <c r="AO16" s="6">
        <f t="shared" si="5"/>
        <v>0.32949831750657821</v>
      </c>
      <c r="AP16" s="7">
        <f t="shared" si="6"/>
        <v>8.0007492668098867E-2</v>
      </c>
      <c r="AQ16" s="8">
        <f t="shared" si="7"/>
        <v>0.43142308129204648</v>
      </c>
    </row>
    <row r="17" spans="1:43">
      <c r="A17" s="10">
        <v>41112.5</v>
      </c>
      <c r="B17">
        <v>1.7621185779571533</v>
      </c>
      <c r="C17">
        <v>1.7754871845245361</v>
      </c>
      <c r="D17">
        <v>1.3367598056793213</v>
      </c>
      <c r="E17">
        <v>0.70772349834442139</v>
      </c>
      <c r="F17">
        <v>0.97190427780151367</v>
      </c>
      <c r="G17">
        <v>0.97768646478652954</v>
      </c>
      <c r="H17">
        <v>0.66031765937805176</v>
      </c>
      <c r="I17">
        <v>0.47183838486671448</v>
      </c>
      <c r="J17">
        <v>0.10107266902923584</v>
      </c>
      <c r="K17">
        <v>1.667503833770752</v>
      </c>
      <c r="L17">
        <v>1.4144494533538818</v>
      </c>
      <c r="M17">
        <v>1.3582487106323242</v>
      </c>
      <c r="N17">
        <v>1.1000940799713135</v>
      </c>
      <c r="O17">
        <v>1.4948875904083252</v>
      </c>
      <c r="P17">
        <v>1.2705875635147095</v>
      </c>
      <c r="Q17">
        <v>1.4514886140823364</v>
      </c>
      <c r="R17">
        <v>1.8546350002288818</v>
      </c>
      <c r="S17">
        <v>1.718034029006958</v>
      </c>
      <c r="T17" s="1">
        <f t="shared" si="0"/>
        <v>0.29368642965952557</v>
      </c>
      <c r="U17" s="1">
        <f t="shared" si="0"/>
        <v>0.29591453075408936</v>
      </c>
      <c r="V17" s="1">
        <f t="shared" si="0"/>
        <v>0.22279330094655356</v>
      </c>
      <c r="W17" s="2">
        <f t="shared" si="0"/>
        <v>0.11795391639073689</v>
      </c>
      <c r="X17" s="2">
        <f t="shared" si="0"/>
        <v>0.16198404630025229</v>
      </c>
      <c r="Y17" s="2">
        <f t="shared" si="0"/>
        <v>0.16294774413108826</v>
      </c>
      <c r="Z17" s="3">
        <f t="shared" si="0"/>
        <v>0.11005294322967529</v>
      </c>
      <c r="AA17" s="3">
        <f t="shared" si="0"/>
        <v>7.863973081111908E-2</v>
      </c>
      <c r="AB17" s="3">
        <f t="shared" si="0"/>
        <v>1.6845444838205974E-2</v>
      </c>
      <c r="AC17" s="1">
        <f t="shared" si="0"/>
        <v>0.27791730562845868</v>
      </c>
      <c r="AD17" s="1">
        <f t="shared" si="0"/>
        <v>0.23574157555898032</v>
      </c>
      <c r="AE17" s="1">
        <f t="shared" si="0"/>
        <v>0.22637478510538736</v>
      </c>
      <c r="AF17" s="2">
        <f t="shared" si="0"/>
        <v>0.18334901332855225</v>
      </c>
      <c r="AG17" s="2">
        <f t="shared" si="0"/>
        <v>0.24914793173472086</v>
      </c>
      <c r="AH17" s="2">
        <f t="shared" si="0"/>
        <v>0.21176459391911825</v>
      </c>
      <c r="AI17" s="3">
        <f t="shared" si="0"/>
        <v>0.24191476901372275</v>
      </c>
      <c r="AJ17" s="3">
        <f t="shared" ref="AJ17:AK17" si="8">R17/6</f>
        <v>0.30910583337148029</v>
      </c>
      <c r="AK17" s="3">
        <f t="shared" si="8"/>
        <v>0.28633900483449298</v>
      </c>
      <c r="AL17" s="1">
        <f t="shared" si="2"/>
        <v>0.27079808712005621</v>
      </c>
      <c r="AM17" s="4">
        <f t="shared" si="3"/>
        <v>0.24667788876427543</v>
      </c>
      <c r="AN17" s="5">
        <f t="shared" si="4"/>
        <v>0.14762856894069248</v>
      </c>
      <c r="AO17" s="6">
        <f t="shared" si="5"/>
        <v>0.21475384632746378</v>
      </c>
      <c r="AP17" s="7">
        <f t="shared" si="6"/>
        <v>6.8512706293000117E-2</v>
      </c>
      <c r="AQ17" s="8">
        <f t="shared" si="7"/>
        <v>0.279119869073232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SAP FLOW 2012</vt:lpstr>
    </vt:vector>
  </TitlesOfParts>
  <Company>CZU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2012-03-13T22:48:48Z</dcterms:created>
  <dcterms:modified xsi:type="dcterms:W3CDTF">2013-01-07T09:18:41Z</dcterms:modified>
</cp:coreProperties>
</file>